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FB88263E-DF97-4726-8192-F7BB511A67E6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0" i="1" l="1"/>
  <c r="H10" i="1" s="1"/>
  <c r="E19" i="1"/>
  <c r="H19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7" i="1"/>
  <c r="H17" i="1" s="1"/>
  <c r="E11" i="1"/>
  <c r="H11" i="1" s="1"/>
  <c r="E13" i="1"/>
  <c r="H13" i="1" s="1"/>
  <c r="E14" i="1"/>
  <c r="H14" i="1" s="1"/>
  <c r="E15" i="1"/>
  <c r="H15" i="1" s="1"/>
  <c r="E12" i="1" l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H12" i="1"/>
  <c r="C12" i="1"/>
  <c r="C9" i="1" s="1"/>
  <c r="F9" i="1"/>
  <c r="E9" i="1" l="1"/>
  <c r="H21" i="1"/>
  <c r="D21" i="1"/>
  <c r="F21" i="1"/>
  <c r="C21" i="1"/>
  <c r="C32" i="1" s="1"/>
  <c r="F32" i="1"/>
  <c r="D9" i="1"/>
  <c r="D32" i="1" s="1"/>
  <c r="E21" i="1"/>
  <c r="G21" i="1"/>
  <c r="H9" i="1"/>
  <c r="H32" i="1" s="1"/>
  <c r="G9" i="1"/>
  <c r="E32" i="1" l="1"/>
  <c r="G32" i="1"/>
</calcChain>
</file>

<file path=xl/sharedStrings.xml><?xml version="1.0" encoding="utf-8"?>
<sst xmlns="http://schemas.openxmlformats.org/spreadsheetml/2006/main" count="40" uniqueCount="30">
  <si>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</si>
  <si>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</si>
  <si>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</si>
  <si>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</si>
  <si>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</si>
  <si>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</si>
  <si>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</si>
  <si>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</si>
  <si>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</si>
  <si>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</si>
  <si>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</si>
  <si>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</si>
  <si>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</si>
  <si>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</si>
  <si>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</si>
  <si>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</si>
  <si>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</si>
  <si>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</si>
  <si>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</si>
  <si>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</si>
  <si>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</si>
  <si>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</si>
  <si>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</si>
  <si>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</si>
  <si>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</si>
  <si>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SUPERIOR DE JUSTICIA DEL ESTADO DE CHIHUAHUA (a)</t>
  </si>
  <si>
    <t>Del 01 de enero al 31 de diciembre de 2021 (b)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</si>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</sst>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17" xfId="0" applyFont="1" applyBorder="1" applyProtection="1">
      <protection locked="0"/>
    </xf>
    <xf numFmtId="0" fontId="7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7E612820-168C-43D6-9C02-26C31EEE2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L327"/>
  <sheetViews>
    <sheetView tabSelected="1" view="pageBreakPreview" zoomScaleNormal="100" zoomScaleSheetLayoutView="100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1775535133.01</v>
      </c>
      <c r="D9" s="4">
        <f t="shared" ref="D9:H9" si="0">SUM(D10:D12,D15,D16,D19)</f>
        <v>-29050264.479999997</v>
      </c>
      <c r="E9" s="14">
        <f t="shared" si="0"/>
        <v>1746484868.53</v>
      </c>
      <c r="F9" s="4">
        <f t="shared" si="0"/>
        <v>1746484867.23</v>
      </c>
      <c r="G9" s="4">
        <f t="shared" si="0"/>
        <v>1739852353.1100001</v>
      </c>
      <c r="H9" s="14">
        <f t="shared" si="0"/>
        <v>1.2999999523162842</v>
      </c>
    </row>
    <row r="10" spans="2:9" ht="24" x14ac:dyDescent="0.25">
      <c r="B10" s="7" t="s">
        <v>13</v>
      </c>
      <c r="C10" s="13">
        <v>1768335133.01</v>
      </c>
      <c r="D10" s="13">
        <v>-23567701.949999996</v>
      </c>
      <c r="E10" s="15">
        <f>C10+D10</f>
        <v>1744767431.0599999</v>
      </c>
      <c r="F10" s="13">
        <v>1744767429.76</v>
      </c>
      <c r="G10" s="13">
        <v>1738134915.6400001</v>
      </c>
      <c r="H10" s="15">
        <f>E10-F10</f>
        <v>1.2999999523162842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7200000</v>
      </c>
      <c r="D19" s="13">
        <f>-1096806.11-4385756.42</f>
        <v>-5482562.5300000003</v>
      </c>
      <c r="E19" s="15">
        <f t="shared" si="5"/>
        <v>1717437.4699999997</v>
      </c>
      <c r="F19" s="13">
        <v>1717437.47</v>
      </c>
      <c r="G19" s="13">
        <v>1717437.47</v>
      </c>
      <c r="H19" s="15">
        <f>E19-F19</f>
        <v>0</v>
      </c>
    </row>
    <row r="20" spans="2:8" ht="6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1775535133.01</v>
      </c>
      <c r="D32" s="10">
        <f t="shared" ref="D32:H32" si="10">SUM(D9,D21)</f>
        <v>-29050264.479999997</v>
      </c>
      <c r="E32" s="17">
        <f t="shared" si="10"/>
        <v>1746484868.53</v>
      </c>
      <c r="F32" s="10">
        <f t="shared" si="10"/>
        <v>1746484867.23</v>
      </c>
      <c r="G32" s="10">
        <f t="shared" si="10"/>
        <v>1739852353.1100001</v>
      </c>
      <c r="H32" s="17">
        <f t="shared" si="10"/>
        <v>1.2999999523162842</v>
      </c>
    </row>
    <row r="33" spans="2:12" s="19" customFormat="1" x14ac:dyDescent="0.25">
      <c r="C33" s="18"/>
      <c r="D33" s="18"/>
      <c r="E33" s="18"/>
      <c r="F33" s="18"/>
      <c r="G33" s="18"/>
      <c r="H33" s="18"/>
      <c r="K33" s="18"/>
      <c r="L33" s="18"/>
    </row>
    <row r="34" spans="2:12" s="19" customFormat="1" x14ac:dyDescent="0.25"/>
    <row r="35" spans="2:12" s="19" customFormat="1" x14ac:dyDescent="0.25"/>
    <row r="36" spans="2:12" s="19" customFormat="1" x14ac:dyDescent="0.25"/>
    <row r="37" spans="2:12" s="19" customFormat="1" x14ac:dyDescent="0.25">
      <c r="B37" s="20"/>
    </row>
    <row r="38" spans="2:12" s="19" customFormat="1" x14ac:dyDescent="0.25">
      <c r="B38" s="21" t="s">
        <v>27</v>
      </c>
    </row>
    <row r="39" spans="2:12" s="19" customFormat="1" x14ac:dyDescent="0.25">
      <c r="B39" s="21" t="s">
        <v>28</v>
      </c>
    </row>
    <row r="40" spans="2:12" s="19" customFormat="1" x14ac:dyDescent="0.25">
      <c r="B40" s="21" t="s">
        <v>29</v>
      </c>
    </row>
    <row r="41" spans="2:12" s="19" customFormat="1" x14ac:dyDescent="0.25"/>
    <row r="42" spans="2:12" s="19" customFormat="1" x14ac:dyDescent="0.25"/>
    <row r="43" spans="2:12" s="19" customFormat="1" x14ac:dyDescent="0.25"/>
    <row r="44" spans="2:12" s="19" customFormat="1" x14ac:dyDescent="0.25"/>
    <row r="45" spans="2:12" s="19" customFormat="1" x14ac:dyDescent="0.25"/>
    <row r="46" spans="2:12" s="19" customFormat="1" x14ac:dyDescent="0.25"/>
    <row r="47" spans="2:12" s="19" customFormat="1" x14ac:dyDescent="0.25"/>
    <row r="48" spans="2:12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76" orientation="landscape" r:id="rId1"/>
  <rowBreaks count="1" manualBreakCount="1">
    <brk id="2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2022-02-02T16:21:21Z</cp:lastPrinted>
  <dcterms:created xsi:type="dcterms:W3CDTF">2020-01-08T22:30:53Z</dcterms:created>
  <dcterms:modified xsi:type="dcterms:W3CDTF">2022-02-02T16:21:23Z</dcterms:modified>
</cp:coreProperties>
</file>